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.marrufo\Documents\CUENTA PUBLICA\2022\ARCHIVOS CUENTA PUBLICA\"/>
    </mc:Choice>
  </mc:AlternateContent>
  <xr:revisionPtr revIDLastSave="0" documentId="13_ncr:1_{235EBD77-153C-4BFE-97E7-BC0659612557}" xr6:coauthVersionLast="47" xr6:coauthVersionMax="47" xr10:uidLastSave="{00000000-0000-0000-0000-000000000000}"/>
  <bookViews>
    <workbookView xWindow="-120" yWindow="-120" windowWidth="29040" windowHeight="15840" xr2:uid="{EEB28264-B46C-47CB-A823-D05046A636D5}"/>
  </bookViews>
  <sheets>
    <sheet name="24 ffon sif" sheetId="1" r:id="rId1"/>
  </sheets>
  <definedNames>
    <definedName name="_xlnm.Print_Area" localSheetId="0">'24 ffon sif'!$B$1:$G$49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33" i="1"/>
  <c r="E32" i="1"/>
  <c r="E31" i="1"/>
  <c r="E30" i="1"/>
  <c r="E29" i="1"/>
  <c r="E28" i="1"/>
  <c r="E27" i="1"/>
  <c r="G36" i="1"/>
  <c r="F36" i="1"/>
  <c r="D36" i="1"/>
  <c r="E26" i="1"/>
  <c r="E18" i="1"/>
  <c r="E17" i="1"/>
  <c r="E16" i="1"/>
  <c r="G20" i="1"/>
  <c r="G38" i="1" s="1"/>
  <c r="F20" i="1"/>
  <c r="F38" i="1" s="1"/>
  <c r="D20" i="1"/>
  <c r="E15" i="1"/>
  <c r="E14" i="1"/>
  <c r="E13" i="1"/>
  <c r="E12" i="1"/>
  <c r="E11" i="1"/>
  <c r="E10" i="1"/>
  <c r="E9" i="1"/>
  <c r="E36" i="1" l="1"/>
  <c r="D38" i="1"/>
  <c r="C20" i="1"/>
  <c r="C36" i="1"/>
  <c r="C38" i="1" l="1"/>
  <c r="E38" i="1" s="1"/>
  <c r="E20" i="1"/>
</calcChain>
</file>

<file path=xl/sharedStrings.xml><?xml version="1.0" encoding="utf-8"?>
<sst xmlns="http://schemas.openxmlformats.org/spreadsheetml/2006/main" count="52" uniqueCount="43">
  <si>
    <t>PROMOTORA PARA EL DESARROLLO ECONÓMICO DE CHIHUAHUA</t>
  </si>
  <si>
    <t>Flujo de Fondos</t>
  </si>
  <si>
    <t>Concepto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</si>
  <si>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</si>
  <si>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</si>
  <si>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</si>
  <si>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</si>
  <si>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</si>
  <si>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</si>
  <si>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</si>
  <si>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</si>
  <si>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</si>
  <si>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</si>
  <si>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</si>
  <si>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</si>
  <si>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</si>
  <si>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</si>
  <si>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</si>
  <si>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</si>
  <si>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</si>
  <si>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</si>
  <si>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</si>
  <si>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</si>
  <si>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</si>
  <si>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 de Ingresos</t>
  </si>
  <si>
    <t>Aprobado</t>
  </si>
  <si>
    <t xml:space="preserve">Pagado </t>
  </si>
  <si>
    <t>Egresos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</si>
  <si>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</si>
  <si>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</si>
  <si>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</si>
  <si>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</si>
  <si>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</si>
  <si>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</si>
  <si>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</si>
  <si>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</si>
  <si>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</si>
  <si>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Total de Egresos</t>
  </si>
  <si>
    <t>Superávit</t>
  </si>
  <si>
    <t>Del 01 de enero al 31 de diciembre de 2022</t>
  </si>
  <si>
    <t>Bajo protesta de decir la verdad declaramos que los Estados Financieros y sus Notas, son razonablemente correctos y son responsabilidad del emisor.</t>
  </si>
  <si>
    <t xml:space="preserve">                                                                       ING. ALEJANDRO JASCHACK JÁQUEZ                                                                                        C.P. BACILIO JAVIER MARRUFO PÉREZ</t>
  </si>
  <si>
    <t xml:space="preserve">                                                                            COORDINADOR GENERAL                                                                                                       JEFE DE UNIDAD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</si>
</sst>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49" fontId="3" fillId="2" borderId="4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/>
    </xf>
    <xf numFmtId="4" fontId="5" fillId="0" borderId="6" xfId="0" applyNumberFormat="1" applyFont="1" applyBorder="1" applyAlignment="1">
      <alignment horizontal="right" vertical="center"/>
    </xf>
    <xf numFmtId="0" fontId="3" fillId="0" borderId="0" xfId="0" applyFont="1"/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4" fontId="1" fillId="0" borderId="14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indent="2"/>
    </xf>
    <xf numFmtId="4" fontId="5" fillId="0" borderId="14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horizontal="left" vertical="center" indent="3"/>
    </xf>
    <xf numFmtId="0" fontId="5" fillId="0" borderId="13" xfId="0" applyFont="1" applyBorder="1" applyAlignment="1">
      <alignment horizontal="left" vertical="center" wrapText="1" indent="3"/>
    </xf>
    <xf numFmtId="0" fontId="5" fillId="0" borderId="13" xfId="0" applyFont="1" applyBorder="1" applyAlignment="1">
      <alignment horizontal="left" vertical="center" wrapText="1" indent="2"/>
    </xf>
    <xf numFmtId="0" fontId="1" fillId="0" borderId="13" xfId="0" applyFont="1" applyBorder="1" applyAlignment="1">
      <alignment horizontal="left" vertical="center" wrapText="1" indent="4"/>
    </xf>
    <xf numFmtId="49" fontId="1" fillId="2" borderId="15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 indent="3"/>
    </xf>
    <xf numFmtId="0" fontId="7" fillId="0" borderId="13" xfId="0" applyFont="1" applyBorder="1" applyAlignment="1">
      <alignment horizontal="left" vertical="center" indent="2"/>
    </xf>
    <xf numFmtId="0" fontId="7" fillId="0" borderId="13" xfId="0" applyFont="1" applyBorder="1" applyAlignment="1">
      <alignment horizontal="left" vertical="center" indent="4"/>
    </xf>
    <xf numFmtId="4" fontId="5" fillId="0" borderId="11" xfId="0" applyNumberFormat="1" applyFont="1" applyBorder="1" applyAlignment="1">
      <alignment horizontal="right" vertical="center"/>
    </xf>
    <xf numFmtId="0" fontId="1" fillId="0" borderId="17" xfId="0" applyFont="1" applyBorder="1" applyAlignment="1">
      <alignment horizontal="center" vertical="center" wrapText="1"/>
    </xf>
    <xf numFmtId="3" fontId="5" fillId="0" borderId="6" xfId="0" applyNumberFormat="1" applyFont="1" applyBorder="1" applyAlignment="1" applyProtection="1">
      <alignment vertical="center" wrapText="1"/>
      <protection locked="0"/>
    </xf>
    <xf numFmtId="3" fontId="5" fillId="0" borderId="2" xfId="0" applyNumberFormat="1" applyFont="1" applyBorder="1" applyAlignment="1" applyProtection="1">
      <alignment horizontal="right" vertical="center"/>
      <protection locked="0"/>
    </xf>
    <xf numFmtId="3" fontId="5" fillId="0" borderId="6" xfId="0" applyNumberFormat="1" applyFont="1" applyBorder="1" applyAlignment="1">
      <alignment horizontal="right" vertical="center"/>
    </xf>
    <xf numFmtId="3" fontId="5" fillId="0" borderId="6" xfId="0" applyNumberFormat="1" applyFont="1" applyBorder="1" applyAlignment="1" applyProtection="1">
      <alignment horizontal="right" vertical="center"/>
      <protection locked="0"/>
    </xf>
    <xf numFmtId="3" fontId="5" fillId="0" borderId="14" xfId="0" applyNumberFormat="1" applyFont="1" applyBorder="1" applyAlignment="1" applyProtection="1">
      <alignment horizontal="right" vertical="center"/>
      <protection locked="0"/>
    </xf>
    <xf numFmtId="3" fontId="5" fillId="0" borderId="2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1" fillId="0" borderId="6" xfId="0" applyNumberFormat="1" applyFont="1" applyBorder="1" applyAlignment="1">
      <alignment horizontal="right" vertical="center"/>
    </xf>
    <xf numFmtId="3" fontId="1" fillId="0" borderId="2" xfId="0" applyNumberFormat="1" applyFont="1" applyBorder="1" applyAlignment="1">
      <alignment horizontal="right" vertical="center"/>
    </xf>
    <xf numFmtId="3" fontId="1" fillId="0" borderId="14" xfId="0" applyNumberFormat="1" applyFont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/>
    </xf>
    <xf numFmtId="3" fontId="1" fillId="2" borderId="16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/>
    </xf>
    <xf numFmtId="3" fontId="2" fillId="0" borderId="12" xfId="0" applyNumberFormat="1" applyFont="1" applyBorder="1"/>
    <xf numFmtId="3" fontId="1" fillId="0" borderId="18" xfId="0" applyNumberFormat="1" applyFont="1" applyBorder="1" applyAlignment="1">
      <alignment horizontal="right" vertical="center"/>
    </xf>
    <xf numFmtId="3" fontId="1" fillId="0" borderId="19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09529-C2C6-4D65-A849-D45664ECF67F}">
  <sheetPr>
    <pageSetUpPr fitToPage="1"/>
  </sheetPr>
  <dimension ref="B2:G49"/>
  <sheetViews>
    <sheetView tabSelected="1" workbookViewId="0">
      <selection activeCell="F27" sqref="F27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2" spans="2:7" x14ac:dyDescent="0.2">
      <c r="B2" s="12" t="s">
        <v>0</v>
      </c>
      <c r="C2" s="12"/>
      <c r="D2" s="12"/>
      <c r="E2" s="12"/>
      <c r="F2" s="12"/>
      <c r="G2" s="12"/>
    </row>
    <row r="3" spans="2:7" x14ac:dyDescent="0.2">
      <c r="B3" s="13" t="s">
        <v>1</v>
      </c>
      <c r="C3" s="13"/>
      <c r="D3" s="13"/>
      <c r="E3" s="13"/>
      <c r="F3" s="13"/>
      <c r="G3" s="13"/>
    </row>
    <row r="4" spans="2:7" ht="12.75" thickBot="1" x14ac:dyDescent="0.25">
      <c r="B4" s="12" t="s">
        <v>39</v>
      </c>
      <c r="C4" s="12"/>
      <c r="D4" s="12"/>
      <c r="E4" s="12"/>
      <c r="F4" s="12"/>
      <c r="G4" s="12"/>
    </row>
    <row r="5" spans="2:7" ht="42" customHeight="1" x14ac:dyDescent="0.2">
      <c r="B5" s="14" t="s">
        <v>2</v>
      </c>
      <c r="C5" s="15" t="s">
        <v>3</v>
      </c>
      <c r="D5" s="16" t="s">
        <v>4</v>
      </c>
      <c r="E5" s="17" t="s">
        <v>5</v>
      </c>
      <c r="F5" s="17" t="s">
        <v>6</v>
      </c>
      <c r="G5" s="18" t="s">
        <v>7</v>
      </c>
    </row>
    <row r="6" spans="2:7" x14ac:dyDescent="0.2">
      <c r="B6" s="19"/>
      <c r="C6" s="2" t="s">
        <v>8</v>
      </c>
      <c r="D6" s="3" t="s">
        <v>9</v>
      </c>
      <c r="E6" s="4" t="s">
        <v>10</v>
      </c>
      <c r="F6" s="4" t="s">
        <v>11</v>
      </c>
      <c r="G6" s="20" t="s">
        <v>12</v>
      </c>
    </row>
    <row r="7" spans="2:7" x14ac:dyDescent="0.2">
      <c r="B7" s="21"/>
      <c r="C7" s="5"/>
      <c r="D7" s="6"/>
      <c r="E7" s="7"/>
      <c r="F7" s="7"/>
      <c r="G7" s="22"/>
    </row>
    <row r="8" spans="2:7" x14ac:dyDescent="0.2">
      <c r="B8" s="23" t="s">
        <v>13</v>
      </c>
      <c r="C8" s="8"/>
      <c r="D8" s="9"/>
      <c r="E8" s="10"/>
      <c r="F8" s="10"/>
      <c r="G8" s="24"/>
    </row>
    <row r="9" spans="2:7" ht="12" customHeight="1" x14ac:dyDescent="0.2">
      <c r="B9" s="25" t="s">
        <v>14</v>
      </c>
      <c r="C9" s="35">
        <v>0</v>
      </c>
      <c r="D9" s="36">
        <v>0</v>
      </c>
      <c r="E9" s="37">
        <f t="shared" ref="E9:E18" si="0">C9+D9</f>
        <v>0</v>
      </c>
      <c r="F9" s="38">
        <v>0</v>
      </c>
      <c r="G9" s="39">
        <v>0</v>
      </c>
    </row>
    <row r="10" spans="2:7" x14ac:dyDescent="0.2">
      <c r="B10" s="25" t="s">
        <v>15</v>
      </c>
      <c r="C10" s="35">
        <v>0</v>
      </c>
      <c r="D10" s="36">
        <v>0</v>
      </c>
      <c r="E10" s="37">
        <f t="shared" si="0"/>
        <v>0</v>
      </c>
      <c r="F10" s="38">
        <v>0</v>
      </c>
      <c r="G10" s="39">
        <v>0</v>
      </c>
    </row>
    <row r="11" spans="2:7" x14ac:dyDescent="0.2">
      <c r="B11" s="25" t="s">
        <v>16</v>
      </c>
      <c r="C11" s="35">
        <v>0</v>
      </c>
      <c r="D11" s="36">
        <v>0</v>
      </c>
      <c r="E11" s="37">
        <f t="shared" si="0"/>
        <v>0</v>
      </c>
      <c r="F11" s="38">
        <v>0</v>
      </c>
      <c r="G11" s="39">
        <v>0</v>
      </c>
    </row>
    <row r="12" spans="2:7" x14ac:dyDescent="0.2">
      <c r="B12" s="25" t="s">
        <v>17</v>
      </c>
      <c r="C12" s="35">
        <v>0</v>
      </c>
      <c r="D12" s="36">
        <v>0</v>
      </c>
      <c r="E12" s="37">
        <f t="shared" si="0"/>
        <v>0</v>
      </c>
      <c r="F12" s="38"/>
      <c r="G12" s="39">
        <v>0</v>
      </c>
    </row>
    <row r="13" spans="2:7" x14ac:dyDescent="0.2">
      <c r="B13" s="25" t="s">
        <v>18</v>
      </c>
      <c r="C13" s="35">
        <v>0</v>
      </c>
      <c r="D13" s="36">
        <v>0</v>
      </c>
      <c r="E13" s="37">
        <f t="shared" si="0"/>
        <v>0</v>
      </c>
      <c r="F13" s="38">
        <v>0</v>
      </c>
      <c r="G13" s="39">
        <v>0</v>
      </c>
    </row>
    <row r="14" spans="2:7" x14ac:dyDescent="0.2">
      <c r="B14" s="25" t="s">
        <v>19</v>
      </c>
      <c r="C14" s="35">
        <v>0</v>
      </c>
      <c r="D14" s="36">
        <v>0</v>
      </c>
      <c r="E14" s="37">
        <f t="shared" si="0"/>
        <v>0</v>
      </c>
      <c r="F14" s="38">
        <v>0</v>
      </c>
      <c r="G14" s="39">
        <v>0</v>
      </c>
    </row>
    <row r="15" spans="2:7" ht="24" customHeight="1" x14ac:dyDescent="0.2">
      <c r="B15" s="26" t="s">
        <v>20</v>
      </c>
      <c r="C15" s="35">
        <v>117946669.65666667</v>
      </c>
      <c r="D15" s="36">
        <v>12465250.720000001</v>
      </c>
      <c r="E15" s="37">
        <f t="shared" si="0"/>
        <v>130411920.37666667</v>
      </c>
      <c r="F15" s="38">
        <v>121185732.89</v>
      </c>
      <c r="G15" s="39">
        <v>121185732.89</v>
      </c>
    </row>
    <row r="16" spans="2:7" ht="36" customHeight="1" x14ac:dyDescent="0.2">
      <c r="B16" s="26" t="s">
        <v>21</v>
      </c>
      <c r="C16" s="35">
        <v>0</v>
      </c>
      <c r="D16" s="36">
        <v>0</v>
      </c>
      <c r="E16" s="37">
        <f t="shared" si="0"/>
        <v>0</v>
      </c>
      <c r="F16" s="38">
        <v>0</v>
      </c>
      <c r="G16" s="39">
        <v>0</v>
      </c>
    </row>
    <row r="17" spans="2:7" ht="24" customHeight="1" x14ac:dyDescent="0.2">
      <c r="B17" s="26" t="s">
        <v>22</v>
      </c>
      <c r="C17" s="35">
        <v>0</v>
      </c>
      <c r="D17" s="36">
        <v>1000000</v>
      </c>
      <c r="E17" s="37">
        <f t="shared" si="0"/>
        <v>1000000</v>
      </c>
      <c r="F17" s="38">
        <v>1000000</v>
      </c>
      <c r="G17" s="39">
        <v>1000000</v>
      </c>
    </row>
    <row r="18" spans="2:7" ht="24" customHeight="1" x14ac:dyDescent="0.2">
      <c r="B18" s="25" t="s">
        <v>23</v>
      </c>
      <c r="C18" s="38">
        <v>4625594.2398953196</v>
      </c>
      <c r="D18" s="38">
        <v>11221679.550000001</v>
      </c>
      <c r="E18" s="37">
        <f t="shared" si="0"/>
        <v>15847273.78989532</v>
      </c>
      <c r="F18" s="38">
        <v>15847273.550000001</v>
      </c>
      <c r="G18" s="39">
        <v>15847273.550000001</v>
      </c>
    </row>
    <row r="19" spans="2:7" x14ac:dyDescent="0.2">
      <c r="B19" s="27"/>
      <c r="C19" s="37"/>
      <c r="D19" s="40"/>
      <c r="E19" s="37"/>
      <c r="F19" s="37"/>
      <c r="G19" s="41"/>
    </row>
    <row r="20" spans="2:7" x14ac:dyDescent="0.2">
      <c r="B20" s="28" t="s">
        <v>24</v>
      </c>
      <c r="C20" s="42">
        <f>SUM(C9:C18)</f>
        <v>122572263.89656198</v>
      </c>
      <c r="D20" s="43">
        <f>SUM(D9:D18)</f>
        <v>24686930.270000003</v>
      </c>
      <c r="E20" s="42">
        <f>C20+D20</f>
        <v>147259194.16656199</v>
      </c>
      <c r="F20" s="42">
        <f>SUM(F9:F18)</f>
        <v>138033006.44</v>
      </c>
      <c r="G20" s="44">
        <f>SUM(G9:G18)</f>
        <v>138033006.44</v>
      </c>
    </row>
    <row r="21" spans="2:7" x14ac:dyDescent="0.2">
      <c r="B21" s="28"/>
      <c r="C21" s="42"/>
      <c r="D21" s="43"/>
      <c r="E21" s="42"/>
      <c r="F21" s="42"/>
      <c r="G21" s="44"/>
    </row>
    <row r="22" spans="2:7" ht="39" customHeight="1" x14ac:dyDescent="0.2">
      <c r="B22" s="29" t="s">
        <v>2</v>
      </c>
      <c r="C22" s="45" t="s">
        <v>25</v>
      </c>
      <c r="D22" s="46" t="s">
        <v>4</v>
      </c>
      <c r="E22" s="47" t="s">
        <v>5</v>
      </c>
      <c r="F22" s="47" t="s">
        <v>6</v>
      </c>
      <c r="G22" s="48" t="s">
        <v>26</v>
      </c>
    </row>
    <row r="23" spans="2:7" x14ac:dyDescent="0.2">
      <c r="B23" s="19"/>
      <c r="C23" s="49" t="s">
        <v>8</v>
      </c>
      <c r="D23" s="50" t="s">
        <v>9</v>
      </c>
      <c r="E23" s="51" t="s">
        <v>10</v>
      </c>
      <c r="F23" s="51" t="s">
        <v>11</v>
      </c>
      <c r="G23" s="52" t="s">
        <v>12</v>
      </c>
    </row>
    <row r="24" spans="2:7" s="11" customFormat="1" x14ac:dyDescent="0.2">
      <c r="B24" s="30"/>
      <c r="C24" s="37"/>
      <c r="D24" s="40"/>
      <c r="E24" s="37"/>
      <c r="F24" s="37"/>
      <c r="G24" s="41"/>
    </row>
    <row r="25" spans="2:7" ht="12" customHeight="1" x14ac:dyDescent="0.2">
      <c r="B25" s="31" t="s">
        <v>27</v>
      </c>
      <c r="C25" s="37"/>
      <c r="D25" s="40"/>
      <c r="E25" s="37"/>
      <c r="F25" s="37"/>
      <c r="G25" s="41"/>
    </row>
    <row r="26" spans="2:7" ht="12" customHeight="1" x14ac:dyDescent="0.2">
      <c r="B26" s="30" t="s">
        <v>28</v>
      </c>
      <c r="C26" s="38">
        <v>20178918</v>
      </c>
      <c r="D26" s="36">
        <v>2257001</v>
      </c>
      <c r="E26" s="37">
        <f t="shared" ref="E26:E34" si="1">C26+D26</f>
        <v>22435919</v>
      </c>
      <c r="F26" s="38">
        <v>19899249.490000002</v>
      </c>
      <c r="G26" s="39">
        <v>19899249.490000002</v>
      </c>
    </row>
    <row r="27" spans="2:7" ht="12" customHeight="1" x14ac:dyDescent="0.2">
      <c r="B27" s="30" t="s">
        <v>29</v>
      </c>
      <c r="C27" s="38">
        <v>1578600</v>
      </c>
      <c r="D27" s="36">
        <v>150000</v>
      </c>
      <c r="E27" s="37">
        <f t="shared" si="1"/>
        <v>1728600</v>
      </c>
      <c r="F27" s="38">
        <v>1201545.1099999999</v>
      </c>
      <c r="G27" s="39">
        <v>1201545.1099999999</v>
      </c>
    </row>
    <row r="28" spans="2:7" x14ac:dyDescent="0.2">
      <c r="B28" s="30" t="s">
        <v>30</v>
      </c>
      <c r="C28" s="38">
        <v>132979546</v>
      </c>
      <c r="D28" s="36">
        <v>-2459501</v>
      </c>
      <c r="E28" s="37">
        <f t="shared" si="1"/>
        <v>130520045</v>
      </c>
      <c r="F28" s="38">
        <v>56304366.979999997</v>
      </c>
      <c r="G28" s="39">
        <v>56304366.979999997</v>
      </c>
    </row>
    <row r="29" spans="2:7" x14ac:dyDescent="0.2">
      <c r="B29" s="30" t="s">
        <v>31</v>
      </c>
      <c r="C29" s="38">
        <v>1012763</v>
      </c>
      <c r="D29" s="36">
        <v>52500</v>
      </c>
      <c r="E29" s="37">
        <f t="shared" si="1"/>
        <v>1065263</v>
      </c>
      <c r="F29" s="38">
        <v>940112.95000000007</v>
      </c>
      <c r="G29" s="39">
        <v>940112.95000000007</v>
      </c>
    </row>
    <row r="30" spans="2:7" x14ac:dyDescent="0.2">
      <c r="B30" s="30" t="s">
        <v>32</v>
      </c>
      <c r="C30" s="38">
        <v>0</v>
      </c>
      <c r="D30" s="36">
        <v>0</v>
      </c>
      <c r="E30" s="37">
        <f t="shared" si="1"/>
        <v>0</v>
      </c>
      <c r="F30" s="38">
        <v>0</v>
      </c>
      <c r="G30" s="39">
        <v>0</v>
      </c>
    </row>
    <row r="31" spans="2:7" x14ac:dyDescent="0.2">
      <c r="B31" s="30" t="s">
        <v>33</v>
      </c>
      <c r="C31" s="38">
        <v>0</v>
      </c>
      <c r="D31" s="36">
        <v>0</v>
      </c>
      <c r="E31" s="37">
        <f t="shared" si="1"/>
        <v>0</v>
      </c>
      <c r="F31" s="38">
        <v>0</v>
      </c>
      <c r="G31" s="39">
        <v>0</v>
      </c>
    </row>
    <row r="32" spans="2:7" x14ac:dyDescent="0.2">
      <c r="B32" s="30" t="s">
        <v>34</v>
      </c>
      <c r="C32" s="38">
        <v>0</v>
      </c>
      <c r="D32" s="36">
        <v>0</v>
      </c>
      <c r="E32" s="37">
        <f t="shared" si="1"/>
        <v>0</v>
      </c>
      <c r="F32" s="38">
        <v>0</v>
      </c>
      <c r="G32" s="39">
        <v>0</v>
      </c>
    </row>
    <row r="33" spans="2:7" x14ac:dyDescent="0.2">
      <c r="B33" s="30" t="s">
        <v>35</v>
      </c>
      <c r="C33" s="38">
        <v>0</v>
      </c>
      <c r="D33" s="36">
        <v>0</v>
      </c>
      <c r="E33" s="37">
        <f t="shared" si="1"/>
        <v>0</v>
      </c>
      <c r="F33" s="38">
        <v>0</v>
      </c>
      <c r="G33" s="39">
        <v>0</v>
      </c>
    </row>
    <row r="34" spans="2:7" x14ac:dyDescent="0.2">
      <c r="B34" s="30" t="s">
        <v>36</v>
      </c>
      <c r="C34" s="38">
        <v>0</v>
      </c>
      <c r="D34" s="36">
        <v>0</v>
      </c>
      <c r="E34" s="37">
        <f t="shared" si="1"/>
        <v>0</v>
      </c>
      <c r="F34" s="38">
        <v>0</v>
      </c>
      <c r="G34" s="39">
        <v>0</v>
      </c>
    </row>
    <row r="35" spans="2:7" x14ac:dyDescent="0.2">
      <c r="B35" s="30"/>
      <c r="C35" s="37"/>
      <c r="D35" s="40"/>
      <c r="E35" s="37"/>
      <c r="F35" s="40"/>
      <c r="G35" s="41"/>
    </row>
    <row r="36" spans="2:7" x14ac:dyDescent="0.2">
      <c r="B36" s="32" t="s">
        <v>37</v>
      </c>
      <c r="C36" s="42">
        <f>SUM(C26:C34)</f>
        <v>155749827</v>
      </c>
      <c r="D36" s="43">
        <f>SUM(D26:D34)</f>
        <v>0</v>
      </c>
      <c r="E36" s="43">
        <f>SUM(E26:E34)</f>
        <v>155749827</v>
      </c>
      <c r="F36" s="43">
        <f>SUM(F26:F34)</f>
        <v>78345274.530000001</v>
      </c>
      <c r="G36" s="44">
        <f>SUM(G26:G34)</f>
        <v>78345274.530000001</v>
      </c>
    </row>
    <row r="37" spans="2:7" s="11" customFormat="1" x14ac:dyDescent="0.2">
      <c r="B37" s="33"/>
      <c r="C37" s="37"/>
      <c r="D37" s="40"/>
      <c r="E37" s="37"/>
      <c r="F37" s="40"/>
      <c r="G37" s="53"/>
    </row>
    <row r="38" spans="2:7" ht="12.75" thickBot="1" x14ac:dyDescent="0.25">
      <c r="B38" s="34" t="s">
        <v>38</v>
      </c>
      <c r="C38" s="54">
        <f>C20-C36</f>
        <v>-33177563.10343802</v>
      </c>
      <c r="D38" s="55">
        <f>D20-D36</f>
        <v>24686930.270000003</v>
      </c>
      <c r="E38" s="54">
        <f>D38+C38</f>
        <v>-8490632.8334380165</v>
      </c>
      <c r="F38" s="54">
        <f>F20-F36</f>
        <v>59687731.909999996</v>
      </c>
      <c r="G38" s="56">
        <f>G20-G36</f>
        <v>59687731.909999996</v>
      </c>
    </row>
    <row r="39" spans="2:7" ht="15" customHeight="1" x14ac:dyDescent="0.2"/>
    <row r="40" spans="2:7" x14ac:dyDescent="0.2">
      <c r="B40" s="1" t="s">
        <v>40</v>
      </c>
    </row>
    <row r="48" spans="2:7" x14ac:dyDescent="0.2">
      <c r="B48" s="1" t="s">
        <v>41</v>
      </c>
    </row>
    <row r="49" spans="2:2" x14ac:dyDescent="0.2">
      <c r="B49" s="1" t="s">
        <v>42</v>
      </c>
    </row>
  </sheetData>
  <mergeCells count="5">
    <mergeCell ref="B2:G2"/>
    <mergeCell ref="B3:G3"/>
    <mergeCell ref="B4:G4"/>
    <mergeCell ref="B5:B6"/>
    <mergeCell ref="B22:B23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24 ffon sif</vt:lpstr>
      <vt:lpstr>'24 ffon sif'!Área_de_impresión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Marrufo</dc:creator>
  <cp:lastModifiedBy>Javier Marrufo</cp:lastModifiedBy>
  <cp:lastPrinted>2023-01-24T16:52:42Z</cp:lastPrinted>
  <dcterms:created xsi:type="dcterms:W3CDTF">2023-01-24T16:49:47Z</dcterms:created>
  <dcterms:modified xsi:type="dcterms:W3CDTF">2023-01-24T16:52:56Z</dcterms:modified>
</cp:coreProperties>
</file>